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-ABE2\tmp\マニュアル\出荷\見積・注文\"/>
    </mc:Choice>
  </mc:AlternateContent>
  <xr:revisionPtr revIDLastSave="0" documentId="13_ncr:1_{926CA339-DAD8-4A6D-B4B4-8A5BAC00E03D}" xr6:coauthVersionLast="46" xr6:coauthVersionMax="46" xr10:uidLastSave="{00000000-0000-0000-0000-000000000000}"/>
  <workbookProtection workbookPassword="E432" lockStructure="1"/>
  <bookViews>
    <workbookView xWindow="4410" yWindow="1695" windowWidth="12750" windowHeight="13545" xr2:uid="{00000000-000D-0000-FFFF-FFFF00000000}"/>
  </bookViews>
  <sheets>
    <sheet name="SOFT注文書" sheetId="5" r:id="rId1"/>
  </sheets>
  <definedNames>
    <definedName name="_xlnm.Print_Area" localSheetId="0">SOFT注文書!$A$1:$F$49</definedName>
  </definedNames>
  <calcPr calcId="191029"/>
</workbook>
</file>

<file path=xl/calcChain.xml><?xml version="1.0" encoding="utf-8"?>
<calcChain xmlns="http://schemas.openxmlformats.org/spreadsheetml/2006/main">
  <c r="F31" i="5" l="1"/>
  <c r="F32" i="5"/>
  <c r="F29" i="5"/>
  <c r="F30" i="5" l="1"/>
  <c r="F33" i="5" s="1"/>
  <c r="F34" i="5" l="1"/>
  <c r="F35" i="5" s="1"/>
</calcChain>
</file>

<file path=xl/sharedStrings.xml><?xml version="1.0" encoding="utf-8"?>
<sst xmlns="http://schemas.openxmlformats.org/spreadsheetml/2006/main" count="44" uniqueCount="39">
  <si>
    <t>会社名</t>
    <rPh sb="0" eb="3">
      <t>カイシャメイ</t>
    </rPh>
    <phoneticPr fontId="2"/>
  </si>
  <si>
    <t>住所</t>
    <rPh sb="0" eb="2">
      <t>ジュウショ</t>
    </rPh>
    <phoneticPr fontId="2"/>
  </si>
  <si>
    <t>発注元</t>
    <rPh sb="0" eb="2">
      <t>ハッチュウ</t>
    </rPh>
    <rPh sb="2" eb="3">
      <t>モト</t>
    </rPh>
    <phoneticPr fontId="2"/>
  </si>
  <si>
    <t>担当部署</t>
    <rPh sb="0" eb="2">
      <t>タントウ</t>
    </rPh>
    <rPh sb="2" eb="4">
      <t>ブショ</t>
    </rPh>
    <phoneticPr fontId="2"/>
  </si>
  <si>
    <t>担当者</t>
    <rPh sb="0" eb="3">
      <t>タントウシャ</t>
    </rPh>
    <phoneticPr fontId="2"/>
  </si>
  <si>
    <t>㊞</t>
    <phoneticPr fontId="2"/>
  </si>
  <si>
    <t>支払条件</t>
    <rPh sb="0" eb="2">
      <t>シハライ</t>
    </rPh>
    <rPh sb="2" eb="4">
      <t>ジョウケン</t>
    </rPh>
    <phoneticPr fontId="2"/>
  </si>
  <si>
    <t>希望納期</t>
    <rPh sb="0" eb="2">
      <t>キボウ</t>
    </rPh>
    <rPh sb="2" eb="4">
      <t>ノウキ</t>
    </rPh>
    <phoneticPr fontId="2"/>
  </si>
  <si>
    <t>注文番号</t>
    <rPh sb="0" eb="2">
      <t>チュウモン</t>
    </rPh>
    <rPh sb="2" eb="4">
      <t>バンゴウ</t>
    </rPh>
    <phoneticPr fontId="2"/>
  </si>
  <si>
    <t>製品名</t>
    <rPh sb="0" eb="3">
      <t>セイヒンメイ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</si>
  <si>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</si>
  <si>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</si>
  <si>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</si>
  <si>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</si>
  <si>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</si>
  <si>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</si>
  <si>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</si>
  <si>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納品先</t>
    <rPh sb="0" eb="2">
      <t>ノウヒン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</si>
  <si>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</si>
  <si>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日付</t>
    <rPh sb="0" eb="2">
      <t>ヒヅケ</t>
    </rPh>
    <phoneticPr fontId="2"/>
  </si>
  <si>
    <t>発注先</t>
    <rPh sb="0" eb="2">
      <t>ハッチュウ</t>
    </rPh>
    <rPh sb="2" eb="3">
      <t>サキ</t>
    </rPh>
    <phoneticPr fontId="2"/>
  </si>
  <si>
    <t>注文書</t>
    <rPh sb="0" eb="2">
      <t>チュウモン</t>
    </rPh>
    <rPh sb="2" eb="3">
      <t>ショ</t>
    </rPh>
    <phoneticPr fontId="2"/>
  </si>
  <si>
    <t>株式会社水域ネットワーク</t>
    <rPh sb="0" eb="4">
      <t>カブシキガイシャ</t>
    </rPh>
    <rPh sb="4" eb="6">
      <t>スイイキ</t>
    </rPh>
    <phoneticPr fontId="2"/>
  </si>
  <si>
    <r>
      <t>東京都江戸川区西葛西6-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10</t>
    </r>
    <rPh sb="0" eb="3">
      <t>トウキョウト</t>
    </rPh>
    <rPh sb="3" eb="7">
      <t>エドガワク</t>
    </rPh>
    <rPh sb="7" eb="10">
      <t>ニシカサイ</t>
    </rPh>
    <phoneticPr fontId="2"/>
  </si>
  <si>
    <t>　　　朝日生命西葛西ビル6F</t>
    <rPh sb="3" eb="5">
      <t>アサヒ</t>
    </rPh>
    <rPh sb="5" eb="7">
      <t>セイメイ</t>
    </rPh>
    <rPh sb="7" eb="10">
      <t>ニシカサイ</t>
    </rPh>
    <phoneticPr fontId="2"/>
  </si>
  <si>
    <t>TEL</t>
    <phoneticPr fontId="2"/>
  </si>
  <si>
    <t>FAX</t>
    <phoneticPr fontId="2"/>
  </si>
  <si>
    <t>No.</t>
    <phoneticPr fontId="2"/>
  </si>
  <si>
    <t>03-5667-6888</t>
    <phoneticPr fontId="2"/>
  </si>
  <si>
    <r>
      <t>F</t>
    </r>
    <r>
      <rPr>
        <sz val="11"/>
        <rFont val="ＭＳ Ｐゴシック"/>
        <family val="3"/>
        <charset val="128"/>
      </rPr>
      <t>AX</t>
    </r>
    <phoneticPr fontId="2"/>
  </si>
  <si>
    <r>
      <t>T</t>
    </r>
    <r>
      <rPr>
        <sz val="11"/>
        <rFont val="ＭＳ Ｐゴシック"/>
        <family val="3"/>
        <charset val="128"/>
      </rPr>
      <t>EL</t>
    </r>
    <phoneticPr fontId="2"/>
  </si>
  <si>
    <r>
      <t>03-5667-688</t>
    </r>
    <r>
      <rPr>
        <sz val="11"/>
        <rFont val="ＭＳ Ｐゴシック"/>
        <family val="3"/>
        <charset val="128"/>
      </rPr>
      <t>9</t>
    </r>
    <phoneticPr fontId="2"/>
  </si>
  <si>
    <t>年　　　　月　　　　日　　</t>
    <rPh sb="0" eb="1">
      <t>ネン</t>
    </rPh>
    <rPh sb="5" eb="6">
      <t>ツキ</t>
    </rPh>
    <rPh sb="10" eb="11">
      <t>ヒ</t>
    </rPh>
    <phoneticPr fontId="2"/>
  </si>
  <si>
    <t>住所 〒</t>
    <rPh sb="0" eb="2">
      <t>ジュウショ</t>
    </rPh>
    <phoneticPr fontId="2"/>
  </si>
  <si>
    <t>住所　〒</t>
    <rPh sb="0" eb="2">
      <t>ジュウショ</t>
    </rPh>
    <phoneticPr fontId="2"/>
  </si>
  <si>
    <t>波浪浅海変形解析ソフト  EG-WAVE</t>
    <phoneticPr fontId="2"/>
  </si>
  <si>
    <t>港内波高分布解析ソフトウェア</t>
    <rPh sb="0" eb="2">
      <t>コウナイ</t>
    </rPh>
    <rPh sb="2" eb="4">
      <t>ハコウ</t>
    </rPh>
    <rPh sb="4" eb="6">
      <t>ブンプ</t>
    </rPh>
    <rPh sb="6" eb="8">
      <t>カイセキ</t>
    </rPh>
    <phoneticPr fontId="2"/>
  </si>
  <si>
    <t>コンター処理ライブラリ</t>
    <phoneticPr fontId="2"/>
  </si>
  <si>
    <t>ソフトウェア販売　担当</t>
    <rPh sb="9" eb="11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</si>
</sst>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medium">
        <color indexed="39"/>
      </right>
      <top style="hair">
        <color indexed="22"/>
      </top>
      <bottom style="hair">
        <color indexed="22"/>
      </bottom>
      <diagonal/>
    </border>
    <border>
      <left/>
      <right style="medium">
        <color indexed="39"/>
      </right>
      <top style="hair">
        <color indexed="22"/>
      </top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medium">
        <color indexed="39"/>
      </bottom>
      <diagonal/>
    </border>
    <border>
      <left/>
      <right style="medium">
        <color indexed="39"/>
      </right>
      <top/>
      <bottom/>
      <diagonal/>
    </border>
    <border>
      <left/>
      <right/>
      <top/>
      <bottom style="medium">
        <color indexed="39"/>
      </bottom>
      <diagonal/>
    </border>
    <border>
      <left/>
      <right style="medium">
        <color indexed="39"/>
      </right>
      <top/>
      <bottom style="medium">
        <color indexed="3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39"/>
      </right>
      <top/>
      <bottom style="hair">
        <color indexed="22"/>
      </bottom>
      <diagonal/>
    </border>
    <border>
      <left style="thin">
        <color indexed="39"/>
      </left>
      <right/>
      <top style="thin">
        <color indexed="39"/>
      </top>
      <bottom/>
      <diagonal/>
    </border>
    <border>
      <left/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/>
      <top/>
      <bottom/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left" vertical="center"/>
    </xf>
    <xf numFmtId="5" fontId="6" fillId="2" borderId="0" xfId="0" applyNumberFormat="1" applyFont="1" applyFill="1" applyBorder="1" applyAlignment="1" applyProtection="1">
      <alignment horizontal="center" vertical="center"/>
    </xf>
    <xf numFmtId="5" fontId="6" fillId="2" borderId="9" xfId="0" applyNumberFormat="1" applyFont="1" applyFill="1" applyBorder="1" applyAlignment="1" applyProtection="1">
      <alignment horizontal="center" vertical="center"/>
    </xf>
    <xf numFmtId="5" fontId="1" fillId="2" borderId="7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5" fontId="1" fillId="2" borderId="1" xfId="0" applyNumberFormat="1" applyFont="1" applyFill="1" applyBorder="1" applyAlignment="1" applyProtection="1">
      <alignment horizontal="left" vertical="center"/>
    </xf>
    <xf numFmtId="5" fontId="1" fillId="2" borderId="2" xfId="0" applyNumberFormat="1" applyFont="1" applyFill="1" applyBorder="1" applyAlignment="1" applyProtection="1">
      <alignment horizontal="left" vertical="center"/>
    </xf>
    <xf numFmtId="5" fontId="1" fillId="2" borderId="10" xfId="0" applyNumberFormat="1" applyFont="1" applyFill="1" applyBorder="1" applyAlignment="1" applyProtection="1">
      <alignment horizontal="left" vertical="center"/>
    </xf>
    <xf numFmtId="5" fontId="1" fillId="2" borderId="10" xfId="0" applyNumberFormat="1" applyFont="1" applyFill="1" applyBorder="1" applyAlignment="1" applyProtection="1">
      <alignment horizontal="center" vertical="center"/>
    </xf>
    <xf numFmtId="5" fontId="1" fillId="2" borderId="11" xfId="0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5" fontId="4" fillId="2" borderId="5" xfId="0" applyNumberFormat="1" applyFont="1" applyFill="1" applyBorder="1" applyAlignment="1" applyProtection="1">
      <alignment vertical="center"/>
    </xf>
    <xf numFmtId="5" fontId="4" fillId="2" borderId="4" xfId="0" applyNumberFormat="1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5" fontId="5" fillId="2" borderId="4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vertical="center"/>
    </xf>
    <xf numFmtId="0" fontId="1" fillId="2" borderId="0" xfId="0" applyFont="1" applyFill="1" applyAlignment="1">
      <alignment horizontal="center" vertical="center"/>
    </xf>
    <xf numFmtId="5" fontId="1" fillId="2" borderId="1" xfId="0" applyNumberFormat="1" applyFont="1" applyFill="1" applyBorder="1" applyAlignment="1" applyProtection="1">
      <alignment horizontal="left" vertical="center"/>
    </xf>
    <xf numFmtId="5" fontId="1" fillId="2" borderId="2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58" fontId="1" fillId="2" borderId="25" xfId="0" applyNumberFormat="1" applyFont="1" applyFill="1" applyBorder="1" applyAlignment="1" applyProtection="1">
      <alignment horizontal="right" vertical="center"/>
      <protection locked="0"/>
    </xf>
    <xf numFmtId="58" fontId="1" fillId="2" borderId="26" xfId="0" applyNumberFormat="1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58" fontId="1" fillId="2" borderId="7" xfId="0" applyNumberFormat="1" applyFont="1" applyFill="1" applyBorder="1" applyAlignment="1" applyProtection="1">
      <alignment horizontal="left" vertical="center"/>
      <protection locked="0"/>
    </xf>
    <xf numFmtId="58" fontId="1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5" fontId="0" fillId="2" borderId="1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36</xdr:row>
          <xdr:rowOff>9525</xdr:rowOff>
        </xdr:from>
        <xdr:to>
          <xdr:col>1</xdr:col>
          <xdr:colOff>1590675</xdr:colOff>
          <xdr:row>37</xdr:row>
          <xdr:rowOff>76200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9"/>
  <sheetViews>
    <sheetView tabSelected="1" view="pageBreakPreview" topLeftCell="A7" zoomScaleNormal="100" workbookViewId="0">
      <selection activeCell="C13" sqref="C13"/>
    </sheetView>
  </sheetViews>
  <sheetFormatPr defaultRowHeight="13.5" x14ac:dyDescent="0.15"/>
  <cols>
    <col min="1" max="1" width="9.125" style="5" customWidth="1"/>
    <col min="2" max="3" width="23.625" style="5" customWidth="1"/>
    <col min="4" max="4" width="7.125" style="5" customWidth="1"/>
    <col min="5" max="6" width="15.625" style="5" customWidth="1"/>
    <col min="7" max="16384" width="9" style="5"/>
  </cols>
  <sheetData>
    <row r="1" spans="1:7" ht="19.5" customHeight="1" thickBot="1" x14ac:dyDescent="0.2">
      <c r="D1" s="42" t="s">
        <v>19</v>
      </c>
      <c r="E1" s="56" t="s">
        <v>32</v>
      </c>
      <c r="F1" s="57"/>
    </row>
    <row r="3" spans="1:7" ht="18.75" customHeight="1" x14ac:dyDescent="0.15">
      <c r="A3" s="69" t="s">
        <v>21</v>
      </c>
      <c r="B3" s="69"/>
      <c r="C3" s="69"/>
      <c r="D3" s="69"/>
      <c r="E3" s="69"/>
      <c r="F3" s="69"/>
    </row>
    <row r="4" spans="1:7" ht="18.75" customHeight="1" x14ac:dyDescent="0.15">
      <c r="A4" s="6"/>
      <c r="B4" s="6"/>
      <c r="C4" s="6"/>
      <c r="D4" s="6"/>
      <c r="E4" s="6"/>
      <c r="F4" s="6"/>
    </row>
    <row r="5" spans="1:7" ht="14.25" customHeight="1" x14ac:dyDescent="0.15">
      <c r="A5" s="7" t="s">
        <v>20</v>
      </c>
      <c r="B5" s="8"/>
      <c r="C5" s="8"/>
      <c r="D5" s="8"/>
      <c r="E5" s="9"/>
      <c r="F5" s="6"/>
    </row>
    <row r="6" spans="1:7" ht="15" customHeight="1" x14ac:dyDescent="0.15">
      <c r="A6" s="10" t="s">
        <v>0</v>
      </c>
      <c r="B6" s="49" t="s">
        <v>22</v>
      </c>
      <c r="C6" s="49"/>
      <c r="D6" s="49"/>
      <c r="E6" s="50"/>
      <c r="F6" s="11"/>
    </row>
    <row r="7" spans="1:7" ht="15" customHeight="1" x14ac:dyDescent="0.15">
      <c r="A7" s="12" t="s">
        <v>1</v>
      </c>
      <c r="B7" s="52" t="s">
        <v>23</v>
      </c>
      <c r="C7" s="52"/>
      <c r="D7" s="52"/>
      <c r="E7" s="53"/>
    </row>
    <row r="8" spans="1:7" ht="15" customHeight="1" x14ac:dyDescent="0.15">
      <c r="A8" s="12"/>
      <c r="B8" s="52" t="s">
        <v>24</v>
      </c>
      <c r="C8" s="52"/>
      <c r="D8" s="52"/>
      <c r="E8" s="53"/>
    </row>
    <row r="9" spans="1:7" ht="15" customHeight="1" x14ac:dyDescent="0.15">
      <c r="A9" s="74" t="s">
        <v>4</v>
      </c>
      <c r="B9" s="74" t="s">
        <v>38</v>
      </c>
      <c r="C9" s="43"/>
      <c r="D9" s="43"/>
      <c r="E9" s="44"/>
      <c r="F9" s="11"/>
    </row>
    <row r="10" spans="1:7" ht="15" customHeight="1" x14ac:dyDescent="0.15">
      <c r="A10" s="13" t="s">
        <v>30</v>
      </c>
      <c r="B10" s="13" t="s">
        <v>28</v>
      </c>
      <c r="C10" s="13"/>
      <c r="D10" s="13"/>
      <c r="E10" s="14"/>
      <c r="F10" s="11"/>
    </row>
    <row r="11" spans="1:7" ht="15" customHeight="1" thickBot="1" x14ac:dyDescent="0.2">
      <c r="A11" s="15" t="s">
        <v>29</v>
      </c>
      <c r="B11" s="15" t="s">
        <v>31</v>
      </c>
      <c r="C11" s="15"/>
      <c r="D11" s="16"/>
      <c r="E11" s="17"/>
      <c r="F11" s="11"/>
    </row>
    <row r="12" spans="1:7" x14ac:dyDescent="0.15">
      <c r="G12" s="11"/>
    </row>
    <row r="13" spans="1:7" x14ac:dyDescent="0.15">
      <c r="A13" s="48" t="s">
        <v>2</v>
      </c>
      <c r="B13" s="48"/>
    </row>
    <row r="14" spans="1:7" ht="15" customHeight="1" x14ac:dyDescent="0.15">
      <c r="A14" s="18" t="s">
        <v>0</v>
      </c>
      <c r="B14" s="54"/>
      <c r="C14" s="54"/>
      <c r="D14" s="54"/>
      <c r="E14" s="55"/>
    </row>
    <row r="15" spans="1:7" ht="15" customHeight="1" x14ac:dyDescent="0.15">
      <c r="A15" s="19" t="s">
        <v>34</v>
      </c>
      <c r="B15" s="45"/>
      <c r="C15" s="45"/>
      <c r="D15" s="45"/>
      <c r="E15" s="51"/>
    </row>
    <row r="16" spans="1:7" ht="15" customHeight="1" x14ac:dyDescent="0.15">
      <c r="A16" s="12"/>
      <c r="B16" s="45"/>
      <c r="C16" s="45"/>
      <c r="D16" s="45"/>
      <c r="E16" s="51"/>
    </row>
    <row r="17" spans="1:6" ht="15" customHeight="1" x14ac:dyDescent="0.15">
      <c r="A17" s="12" t="s">
        <v>3</v>
      </c>
      <c r="B17" s="45"/>
      <c r="C17" s="45"/>
      <c r="D17" s="45"/>
      <c r="E17" s="51"/>
    </row>
    <row r="18" spans="1:6" ht="15" customHeight="1" x14ac:dyDescent="0.15">
      <c r="A18" s="12" t="s">
        <v>4</v>
      </c>
      <c r="B18" s="20"/>
      <c r="C18" s="21"/>
      <c r="D18" s="22"/>
      <c r="E18" s="23" t="s">
        <v>5</v>
      </c>
    </row>
    <row r="19" spans="1:6" ht="15" customHeight="1" x14ac:dyDescent="0.15">
      <c r="A19" s="12" t="s">
        <v>25</v>
      </c>
      <c r="B19" s="45"/>
      <c r="C19" s="45"/>
      <c r="D19" s="45"/>
      <c r="E19" s="23"/>
    </row>
    <row r="20" spans="1:6" ht="15" customHeight="1" thickBot="1" x14ac:dyDescent="0.2">
      <c r="A20" s="24" t="s">
        <v>26</v>
      </c>
      <c r="B20" s="58"/>
      <c r="C20" s="58"/>
      <c r="D20" s="58"/>
      <c r="E20" s="25"/>
    </row>
    <row r="21" spans="1:6" x14ac:dyDescent="0.15">
      <c r="A21" s="26"/>
      <c r="B21" s="27"/>
      <c r="C21" s="27"/>
      <c r="D21" s="27"/>
      <c r="E21" s="26"/>
    </row>
    <row r="23" spans="1:6" ht="15" customHeight="1" x14ac:dyDescent="0.15">
      <c r="A23" s="18" t="s">
        <v>6</v>
      </c>
      <c r="B23" s="70"/>
      <c r="C23" s="54"/>
      <c r="D23" s="55"/>
    </row>
    <row r="24" spans="1:6" ht="15" customHeight="1" x14ac:dyDescent="0.15">
      <c r="A24" s="12" t="s">
        <v>7</v>
      </c>
      <c r="B24" s="71"/>
      <c r="C24" s="45"/>
      <c r="D24" s="51"/>
    </row>
    <row r="25" spans="1:6" ht="15" customHeight="1" thickBot="1" x14ac:dyDescent="0.2">
      <c r="A25" s="24" t="s">
        <v>8</v>
      </c>
      <c r="B25" s="58"/>
      <c r="C25" s="58"/>
      <c r="D25" s="59"/>
    </row>
    <row r="26" spans="1:6" x14ac:dyDescent="0.15">
      <c r="A26" s="26"/>
      <c r="B26" s="28"/>
      <c r="C26" s="28"/>
      <c r="D26" s="28"/>
    </row>
    <row r="28" spans="1:6" s="30" customFormat="1" ht="20.100000000000001" customHeight="1" x14ac:dyDescent="0.15">
      <c r="A28" s="29" t="s">
        <v>27</v>
      </c>
      <c r="B28" s="72" t="s">
        <v>9</v>
      </c>
      <c r="C28" s="73"/>
      <c r="D28" s="29" t="s">
        <v>10</v>
      </c>
      <c r="E28" s="29" t="s">
        <v>11</v>
      </c>
      <c r="F28" s="29" t="s">
        <v>12</v>
      </c>
    </row>
    <row r="29" spans="1:6" s="30" customFormat="1" ht="20.100000000000001" customHeight="1" x14ac:dyDescent="0.15">
      <c r="A29" s="29">
        <v>1</v>
      </c>
      <c r="B29" s="3" t="s">
        <v>35</v>
      </c>
      <c r="C29" s="4"/>
      <c r="D29" s="1"/>
      <c r="E29" s="31">
        <v>600000</v>
      </c>
      <c r="F29" s="32" t="str">
        <f>IF(D29=0,"",D29*E29)</f>
        <v/>
      </c>
    </row>
    <row r="30" spans="1:6" s="30" customFormat="1" ht="20.100000000000001" customHeight="1" x14ac:dyDescent="0.15">
      <c r="A30" s="29">
        <v>2</v>
      </c>
      <c r="B30" s="46" t="s">
        <v>36</v>
      </c>
      <c r="C30" s="47"/>
      <c r="D30" s="1"/>
      <c r="E30" s="32">
        <v>800000</v>
      </c>
      <c r="F30" s="32" t="str">
        <f>IF(D30=0,"",D30*E30)</f>
        <v/>
      </c>
    </row>
    <row r="31" spans="1:6" s="30" customFormat="1" ht="20.100000000000001" customHeight="1" x14ac:dyDescent="0.15">
      <c r="A31" s="29">
        <v>3</v>
      </c>
      <c r="B31" s="46" t="s">
        <v>37</v>
      </c>
      <c r="C31" s="47"/>
      <c r="D31" s="1"/>
      <c r="E31" s="32">
        <v>300000</v>
      </c>
      <c r="F31" s="32" t="str">
        <f t="shared" ref="F31:F32" si="0">IF(D31=0,"",D31*E31)</f>
        <v/>
      </c>
    </row>
    <row r="32" spans="1:6" s="30" customFormat="1" ht="20.100000000000001" customHeight="1" x14ac:dyDescent="0.15">
      <c r="A32" s="29"/>
      <c r="B32" s="46"/>
      <c r="C32" s="47"/>
      <c r="D32" s="2"/>
      <c r="E32" s="32"/>
      <c r="F32" s="32" t="str">
        <f t="shared" si="0"/>
        <v/>
      </c>
    </row>
    <row r="33" spans="1:6" s="30" customFormat="1" ht="20.100000000000001" customHeight="1" x14ac:dyDescent="0.15">
      <c r="A33" s="33"/>
      <c r="B33" s="34"/>
      <c r="C33" s="34"/>
      <c r="D33" s="34"/>
      <c r="E33" s="29" t="s">
        <v>13</v>
      </c>
      <c r="F33" s="32" t="str">
        <f>IF(SUM(F29:F32)=0,"",SUM(F29:F32))</f>
        <v/>
      </c>
    </row>
    <row r="34" spans="1:6" s="30" customFormat="1" ht="20.100000000000001" customHeight="1" x14ac:dyDescent="0.15">
      <c r="A34" s="33"/>
      <c r="B34" s="34"/>
      <c r="C34" s="34"/>
      <c r="D34" s="34"/>
      <c r="E34" s="29" t="s">
        <v>14</v>
      </c>
      <c r="F34" s="32" t="str">
        <f>IF(SUM(F29:F32)=0," ",SUM(F29:F32)*0.1)</f>
        <v xml:space="preserve"> </v>
      </c>
    </row>
    <row r="35" spans="1:6" s="30" customFormat="1" ht="20.100000000000001" customHeight="1" x14ac:dyDescent="0.15">
      <c r="A35" s="35"/>
      <c r="B35" s="36"/>
      <c r="C35" s="36"/>
      <c r="D35" s="36"/>
      <c r="E35" s="29" t="s">
        <v>15</v>
      </c>
      <c r="F35" s="37" t="str">
        <f>IF(SUM(F33:F34)=0,"",SUM(F33:F34))</f>
        <v/>
      </c>
    </row>
    <row r="37" spans="1:6" ht="18.75" x14ac:dyDescent="0.15">
      <c r="A37" s="38" t="s">
        <v>17</v>
      </c>
      <c r="B37" s="39"/>
      <c r="C37" s="40"/>
      <c r="D37" s="40"/>
      <c r="E37" s="40"/>
    </row>
    <row r="38" spans="1:6" ht="15" customHeight="1" x14ac:dyDescent="0.15">
      <c r="A38" s="41" t="s">
        <v>33</v>
      </c>
      <c r="B38" s="54"/>
      <c r="C38" s="54"/>
      <c r="D38" s="54"/>
      <c r="E38" s="55"/>
    </row>
    <row r="39" spans="1:6" ht="15" customHeight="1" x14ac:dyDescent="0.15">
      <c r="A39" s="12" t="s">
        <v>0</v>
      </c>
      <c r="B39" s="45"/>
      <c r="C39" s="45"/>
      <c r="D39" s="45"/>
      <c r="E39" s="51"/>
    </row>
    <row r="40" spans="1:6" ht="15" customHeight="1" x14ac:dyDescent="0.15">
      <c r="A40" s="12" t="s">
        <v>3</v>
      </c>
      <c r="B40" s="45"/>
      <c r="C40" s="45"/>
      <c r="D40" s="45"/>
      <c r="E40" s="51"/>
    </row>
    <row r="41" spans="1:6" ht="15" customHeight="1" x14ac:dyDescent="0.15">
      <c r="A41" s="12" t="s">
        <v>4</v>
      </c>
      <c r="B41" s="45"/>
      <c r="C41" s="45"/>
      <c r="D41" s="45"/>
      <c r="E41" s="51"/>
    </row>
    <row r="42" spans="1:6" ht="15" customHeight="1" thickBot="1" x14ac:dyDescent="0.2">
      <c r="A42" s="24" t="s">
        <v>18</v>
      </c>
      <c r="B42" s="58"/>
      <c r="C42" s="58"/>
      <c r="D42" s="58"/>
      <c r="E42" s="59"/>
    </row>
    <row r="43" spans="1:6" x14ac:dyDescent="0.15">
      <c r="A43" s="26"/>
      <c r="B43" s="28"/>
      <c r="C43" s="28"/>
      <c r="D43" s="28"/>
      <c r="E43" s="28"/>
    </row>
    <row r="44" spans="1:6" x14ac:dyDescent="0.15">
      <c r="A44" s="38" t="s">
        <v>16</v>
      </c>
    </row>
    <row r="45" spans="1:6" x14ac:dyDescent="0.15">
      <c r="A45" s="60"/>
      <c r="B45" s="61"/>
      <c r="C45" s="61"/>
      <c r="D45" s="61"/>
      <c r="E45" s="61"/>
      <c r="F45" s="62"/>
    </row>
    <row r="46" spans="1:6" x14ac:dyDescent="0.15">
      <c r="A46" s="63"/>
      <c r="B46" s="64"/>
      <c r="C46" s="64"/>
      <c r="D46" s="64"/>
      <c r="E46" s="64"/>
      <c r="F46" s="65"/>
    </row>
    <row r="47" spans="1:6" x14ac:dyDescent="0.15">
      <c r="A47" s="63"/>
      <c r="B47" s="64"/>
      <c r="C47" s="64"/>
      <c r="D47" s="64"/>
      <c r="E47" s="64"/>
      <c r="F47" s="65"/>
    </row>
    <row r="48" spans="1:6" x14ac:dyDescent="0.15">
      <c r="A48" s="63"/>
      <c r="B48" s="64"/>
      <c r="C48" s="64"/>
      <c r="D48" s="64"/>
      <c r="E48" s="64"/>
      <c r="F48" s="65"/>
    </row>
    <row r="49" spans="1:6" x14ac:dyDescent="0.15">
      <c r="A49" s="66"/>
      <c r="B49" s="67"/>
      <c r="C49" s="67"/>
      <c r="D49" s="67"/>
      <c r="E49" s="67"/>
      <c r="F49" s="68"/>
    </row>
  </sheetData>
  <mergeCells count="25">
    <mergeCell ref="B32:C32"/>
    <mergeCell ref="B31:C31"/>
    <mergeCell ref="E1:F1"/>
    <mergeCell ref="B42:E42"/>
    <mergeCell ref="A45:F49"/>
    <mergeCell ref="A3:F3"/>
    <mergeCell ref="B23:D23"/>
    <mergeCell ref="B24:D24"/>
    <mergeCell ref="B25:D25"/>
    <mergeCell ref="B38:E38"/>
    <mergeCell ref="B39:E39"/>
    <mergeCell ref="B28:C28"/>
    <mergeCell ref="B41:E41"/>
    <mergeCell ref="B20:D20"/>
    <mergeCell ref="B40:E40"/>
    <mergeCell ref="B17:E17"/>
    <mergeCell ref="B19:D19"/>
    <mergeCell ref="B30:C30"/>
    <mergeCell ref="A13:B13"/>
    <mergeCell ref="B6:E6"/>
    <mergeCell ref="B16:E16"/>
    <mergeCell ref="B7:E7"/>
    <mergeCell ref="B8:E8"/>
    <mergeCell ref="B14:E14"/>
    <mergeCell ref="B15:E15"/>
  </mergeCells>
  <phoneticPr fontId="2"/>
  <pageMargins left="0.78740157480314965" right="0.19" top="0.48" bottom="0.24" header="0.49" footer="0.2"/>
  <pageSetup paperSize="9" scale="94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>
              <from>
                <xdr:col>0</xdr:col>
                <xdr:colOff>676275</xdr:colOff>
                <xdr:row>36</xdr:row>
                <xdr:rowOff>9525</xdr:rowOff>
              </from>
              <to>
                <xdr:col>1</xdr:col>
                <xdr:colOff>1590675</xdr:colOff>
                <xdr:row>37</xdr:row>
                <xdr:rowOff>76200</xdr:rowOff>
              </to>
            </anchor>
          </controlPr>
        </control>
      </mc:Choice>
      <mc:Fallback>
        <control shapeId="1025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SOFT注文書</vt:lpstr>
      <vt:lpstr>SOFT注文書!Print_Area</vt:lpstr>
    </vt:vector>
  </TitlesOfParts>
  <Company>GSI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abe</cp:lastModifiedBy>
  <cp:lastPrinted>2019-11-21T09:45:30Z</cp:lastPrinted>
  <dcterms:created xsi:type="dcterms:W3CDTF">2001-11-14T03:50:18Z</dcterms:created>
  <dcterms:modified xsi:type="dcterms:W3CDTF">2021-05-19T02:41:52Z</dcterms:modified>
</cp:coreProperties>
</file>